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F46BB2D-4A5C-4AC7-9A54-AB36C08F4C6D}" xr6:coauthVersionLast="47" xr6:coauthVersionMax="47" xr10:uidLastSave="{00000000-0000-0000-0000-000000000000}"/>
  <bookViews>
    <workbookView xWindow="-120" yWindow="-120" windowWidth="29040" windowHeight="15840" xr2:uid="{B6A46E8D-0B88-410F-863B-03D05F3895E1}"/>
  </bookViews>
  <sheets>
    <sheet name="PLAN NABAVE 2026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1" i="1"/>
  <c r="E25" i="1"/>
  <c r="E15" i="1"/>
  <c r="E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P42" authorId="0" shapeId="0" xr:uid="{53535B23-25EC-409F-910C-1E12C5241129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DRUGE GODINE SMANJITI INT. USLUGE</t>
        </r>
      </text>
    </comment>
  </commentList>
</comments>
</file>

<file path=xl/sharedStrings.xml><?xml version="1.0" encoding="utf-8"?>
<sst xmlns="http://schemas.openxmlformats.org/spreadsheetml/2006/main" count="310" uniqueCount="150">
  <si>
    <t>OŠ CENTAR PULA</t>
  </si>
  <si>
    <t>KLASA 400-01/25-01/01</t>
  </si>
  <si>
    <t>URBROJ:2163-7-12-01-08-25-</t>
  </si>
  <si>
    <t>Pula,17.12.2025. godine</t>
  </si>
  <si>
    <t xml:space="preserve">PLAN NABAVE ZA 2026. GODINU </t>
  </si>
  <si>
    <t>Evidencijski broj nabave</t>
  </si>
  <si>
    <t xml:space="preserve">Predmet nabave </t>
  </si>
  <si>
    <t>Brojčana oznaka predmeta nabave iz Jedinstvenog rječnika javne nabave (CPV)</t>
  </si>
  <si>
    <t>Procijenjena vrijednost nabave (bez PDV)</t>
  </si>
  <si>
    <t>Vrsta postupka javne nabave</t>
  </si>
  <si>
    <t>Posebni režim nabave</t>
  </si>
  <si>
    <t>Predmet podijeljen na grupe?</t>
  </si>
  <si>
    <t>Sklapa se Ugovor/okvirni sporazum?</t>
  </si>
  <si>
    <t>Planirani početak postupka</t>
  </si>
  <si>
    <t>Planirano trajanje ugovora ili okvirnog sporazuma</t>
  </si>
  <si>
    <t>Napomena</t>
  </si>
  <si>
    <t>3221</t>
  </si>
  <si>
    <t>Uredski materijal i ostali mat.rashodi</t>
  </si>
  <si>
    <t xml:space="preserve">DA </t>
  </si>
  <si>
    <t>Ugovor</t>
  </si>
  <si>
    <t xml:space="preserve">1godina 
</t>
  </si>
  <si>
    <t>1/2026</t>
  </si>
  <si>
    <t>Uredski materijal</t>
  </si>
  <si>
    <t>30192000-1</t>
  </si>
  <si>
    <t xml:space="preserve">Postupak jednostavne nabave
</t>
  </si>
  <si>
    <t>I kvartal</t>
  </si>
  <si>
    <t>1 godina</t>
  </si>
  <si>
    <t>Toneri</t>
  </si>
  <si>
    <t>30192112-9</t>
  </si>
  <si>
    <t>Literatura (publikacije, časopisi, glasila, knjige i ostalo)</t>
  </si>
  <si>
    <t>22212000-9</t>
  </si>
  <si>
    <t>izravno ugovaranje</t>
  </si>
  <si>
    <t>Materijal i sredstva za čišćenje i održavanje</t>
  </si>
  <si>
    <t>39830000-9</t>
  </si>
  <si>
    <t>2/2026</t>
  </si>
  <si>
    <t>Materijal za higijenske potrebe i njegu</t>
  </si>
  <si>
    <t>33760000-5</t>
  </si>
  <si>
    <t>Ostali materijal za potrebe redovnog poslovanja</t>
  </si>
  <si>
    <t>3222</t>
  </si>
  <si>
    <t>Materijal i sirovine</t>
  </si>
  <si>
    <t>3/2026</t>
  </si>
  <si>
    <t xml:space="preserve">Kruh i krušni proizvodi </t>
  </si>
  <si>
    <t>15810000-9</t>
  </si>
  <si>
    <t xml:space="preserve">Postupak javne nabave
</t>
  </si>
  <si>
    <t/>
  </si>
  <si>
    <t>DA</t>
  </si>
  <si>
    <t>4/2026</t>
  </si>
  <si>
    <t>Kolači i slastice</t>
  </si>
  <si>
    <t>15810000-7</t>
  </si>
  <si>
    <t>5/2026</t>
  </si>
  <si>
    <t xml:space="preserve">Mlijeko i mliječni proizvodi </t>
  </si>
  <si>
    <t>15500000-3</t>
  </si>
  <si>
    <t>6/2026</t>
  </si>
  <si>
    <t xml:space="preserve">Ostali prehrambeni proizvodi </t>
  </si>
  <si>
    <t>15890000-3</t>
  </si>
  <si>
    <t>7/2026</t>
  </si>
  <si>
    <t>Meso</t>
  </si>
  <si>
    <t>15110000-2</t>
  </si>
  <si>
    <t>8/2026</t>
  </si>
  <si>
    <t>Smrznuti mesni proizvodi</t>
  </si>
  <si>
    <t>Smrznuti riblji proizvodi</t>
  </si>
  <si>
    <t xml:space="preserve">15229000-9 </t>
  </si>
  <si>
    <t>9/2026</t>
  </si>
  <si>
    <t>Povrće, voće i orašasti plodovi</t>
  </si>
  <si>
    <t>03222000-9</t>
  </si>
  <si>
    <t>10/2026</t>
  </si>
  <si>
    <t>Pizza</t>
  </si>
  <si>
    <t>NE</t>
  </si>
  <si>
    <t>rujan</t>
  </si>
  <si>
    <t>3223</t>
  </si>
  <si>
    <t>Energija</t>
  </si>
  <si>
    <t>11/2026</t>
  </si>
  <si>
    <t>Električna energija</t>
  </si>
  <si>
    <t>09310000-5</t>
  </si>
  <si>
    <t>lipanj</t>
  </si>
  <si>
    <t xml:space="preserve">osnivač provodi objedinjeni postupak javne nabave </t>
  </si>
  <si>
    <t>12/2026</t>
  </si>
  <si>
    <t>Lož ulje</t>
  </si>
  <si>
    <t>09135000-4</t>
  </si>
  <si>
    <t>prosinac</t>
  </si>
  <si>
    <t>3224</t>
  </si>
  <si>
    <t>Materijal i dijelovi za tekuće i investicijsko održavanje</t>
  </si>
  <si>
    <t>3225</t>
  </si>
  <si>
    <t>Sitni inventar</t>
  </si>
  <si>
    <t>3227</t>
  </si>
  <si>
    <t>Službena, radna i zaštitna odjeća i obuća</t>
  </si>
  <si>
    <t>3231</t>
  </si>
  <si>
    <t>Usluge telefona,pošte i prijevoza</t>
  </si>
  <si>
    <t xml:space="preserve">Usluge telefona, interneta
</t>
  </si>
  <si>
    <t>Poštarina</t>
  </si>
  <si>
    <t xml:space="preserve">Prijevoz učenika
</t>
  </si>
  <si>
    <t>60171000-7</t>
  </si>
  <si>
    <t>Ostale usluge prijevoza</t>
  </si>
  <si>
    <t>3232</t>
  </si>
  <si>
    <t>Usluge tekućeg i investicijskog održavanja</t>
  </si>
  <si>
    <t>Održavanje inf.opreme i uredskih strojeva</t>
  </si>
  <si>
    <t>50310000-1</t>
  </si>
  <si>
    <t>ugovor</t>
  </si>
  <si>
    <t>Usluge tek. i invest. Održ- hitne intervencije-sanacije</t>
  </si>
  <si>
    <t>45453100-8</t>
  </si>
  <si>
    <t>Usluge tek. i invest. održ. -redovno održavanje kotlovnice</t>
  </si>
  <si>
    <t>45259300-0</t>
  </si>
  <si>
    <t>II-IV kvartal</t>
  </si>
  <si>
    <t>do isporuke</t>
  </si>
  <si>
    <t>13/2026</t>
  </si>
  <si>
    <t>Usluge tek. i invest. Održ- hitne intervencije-Ličilački radovi</t>
  </si>
  <si>
    <t>45442100-8</t>
  </si>
  <si>
    <t>II kvartal</t>
  </si>
  <si>
    <t>14/2026</t>
  </si>
  <si>
    <t>Radovi instaliranja klimatizacije</t>
  </si>
  <si>
    <t>45331220-4</t>
  </si>
  <si>
    <t>Ugovor ili narudžbenica</t>
  </si>
  <si>
    <t>3234</t>
  </si>
  <si>
    <t xml:space="preserve">Iznošenje i odvoz smeća, ostale komunalne usluge
</t>
  </si>
  <si>
    <t>3236</t>
  </si>
  <si>
    <t xml:space="preserve">Sistematski pregledi </t>
  </si>
  <si>
    <t>52140000-2</t>
  </si>
  <si>
    <t>Ostale zdravstvene usluge</t>
  </si>
  <si>
    <t>3237</t>
  </si>
  <si>
    <t>Usluge odvjetnika i pravnog savjetovanja</t>
  </si>
  <si>
    <t>3238</t>
  </si>
  <si>
    <t>Računalne usluge Libusoft</t>
  </si>
  <si>
    <t>50324100-3</t>
  </si>
  <si>
    <t>Okvirni sporazum</t>
  </si>
  <si>
    <t>Računalne usluge ostale</t>
  </si>
  <si>
    <t>3239</t>
  </si>
  <si>
    <t>Ostale usluge</t>
  </si>
  <si>
    <t>98390000-3</t>
  </si>
  <si>
    <t xml:space="preserve"> narudžbenica</t>
  </si>
  <si>
    <t>3292</t>
  </si>
  <si>
    <t>Premije osiguranja</t>
  </si>
  <si>
    <t>15/2026</t>
  </si>
  <si>
    <t>4221</t>
  </si>
  <si>
    <t>Računala i računalna oprema, fotokopirni uređaj i dr. uredska oprema</t>
  </si>
  <si>
    <t>30213300-8</t>
  </si>
  <si>
    <t xml:space="preserve">Pametna ploča </t>
  </si>
  <si>
    <t>30195910-4</t>
  </si>
  <si>
    <t>14/2025</t>
  </si>
  <si>
    <t>4223</t>
  </si>
  <si>
    <t>Uređaji za klimatizaciju</t>
  </si>
  <si>
    <t>39717200-3</t>
  </si>
  <si>
    <t>15/2025</t>
  </si>
  <si>
    <t>4241</t>
  </si>
  <si>
    <t xml:space="preserve">Udžbenici </t>
  </si>
  <si>
    <t>22112000-8</t>
  </si>
  <si>
    <t>Stavke Plana nabave za 2026. godinu uklapaju se u iznos sredstava prema Financijskom planu za 2026. godinu.</t>
  </si>
  <si>
    <t>Ravnateljica škole:</t>
  </si>
  <si>
    <t>Predsjednica školskog odbora:</t>
  </si>
  <si>
    <t>Ljiljana Glad-Racan, prof.</t>
  </si>
  <si>
    <t>Darinka Tuzlić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</si>
</sst>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A]General"/>
    <numFmt numFmtId="165" formatCode="_-* #,##0.00\ [$kn-41A]_-;\-* #,##0.00\ [$kn-41A]_-;_-* &quot;-&quot;??\ [$kn-41A]_-;_-@_-"/>
    <numFmt numFmtId="166" formatCode="_-[$€-2]\ * #,##0.00_-;\-[$€-2]\ * #,##0.00_-;_-[$€-2]\ * &quot;-&quot;??_-;_-@_-"/>
  </numFmts>
  <fonts count="10">
    <font>
      <sz val="11"/>
      <color theme="1"/>
      <name val="Calibri"/>
      <family val="2"/>
      <charset val="238"/>
      <scheme val="minor"/>
    </font>
    <font>
      <sz val="10"/>
      <color rgb="FF000000"/>
      <name val="Arial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6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7" fillId="2" borderId="2" xfId="2" applyFont="1" applyFill="1" applyBorder="1" applyAlignment="1">
      <alignment horizontal="center" vertical="center" wrapText="1"/>
    </xf>
    <xf numFmtId="165" fontId="7" fillId="2" borderId="2" xfId="2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49" fontId="4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6" fontId="7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17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165" fontId="0" fillId="0" borderId="0" xfId="0" applyNumberFormat="1"/>
    <xf numFmtId="0" fontId="4" fillId="0" borderId="2" xfId="0" applyFont="1" applyBorder="1" applyAlignment="1">
      <alignment vertical="center"/>
    </xf>
    <xf numFmtId="166" fontId="4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" fontId="3" fillId="0" borderId="2" xfId="0" applyNumberFormat="1" applyFont="1" applyBorder="1"/>
    <xf numFmtId="0" fontId="4" fillId="0" borderId="2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64" fontId="2" fillId="0" borderId="0" xfId="1" applyFont="1" applyAlignment="1" applyProtection="1">
      <alignment horizontal="left"/>
    </xf>
    <xf numFmtId="164" fontId="4" fillId="0" borderId="0" xfId="1" applyFont="1" applyAlignment="1" applyProtection="1">
      <alignment horizontal="left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wrapText="1"/>
    </xf>
  </cellXfs>
  <cellStyles count="3">
    <cellStyle name="Excel Built-in Normal" xfId="1" xr:uid="{E71A186C-C5D2-4F99-A008-09DA0EB5EDA5}"/>
    <cellStyle name="Normal" xfId="0" builtinId="0"/>
    <cellStyle name="Obično 2" xfId="2" xr:uid="{AED7FECC-7F2E-46FB-9710-AA44FBA448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ED896-C213-40DA-B41E-9DC58727D64E}">
  <dimension ref="A1:P57"/>
  <sheetViews>
    <sheetView tabSelected="1" topLeftCell="A34" zoomScale="80" zoomScaleNormal="80" workbookViewId="0">
      <selection activeCell="F52" sqref="F52"/>
    </sheetView>
  </sheetViews>
  <sheetFormatPr defaultRowHeight="15"/>
  <cols>
    <col min="1" max="2" width="12.42578125" style="1" customWidth="1"/>
    <col min="3" max="3" width="32.42578125" style="1" customWidth="1"/>
    <col min="4" max="4" width="17.42578125" style="1" customWidth="1"/>
    <col min="5" max="5" width="17.85546875" style="1" customWidth="1"/>
    <col min="6" max="6" width="31.85546875" style="1" bestFit="1" customWidth="1"/>
    <col min="9" max="9" width="12.85546875" customWidth="1"/>
    <col min="11" max="11" width="18.5703125" customWidth="1"/>
    <col min="12" max="12" width="31.5703125" style="1" customWidth="1"/>
    <col min="14" max="14" width="19.42578125" customWidth="1"/>
  </cols>
  <sheetData>
    <row r="1" spans="1:14">
      <c r="A1" s="31" t="s">
        <v>0</v>
      </c>
      <c r="B1" s="31"/>
      <c r="C1" s="31"/>
    </row>
    <row r="2" spans="1:14">
      <c r="A2" s="32" t="s">
        <v>1</v>
      </c>
      <c r="B2" s="32"/>
      <c r="C2" s="32"/>
      <c r="D2" s="2"/>
    </row>
    <row r="3" spans="1:14">
      <c r="A3" s="32" t="s">
        <v>2</v>
      </c>
      <c r="B3" s="32"/>
      <c r="C3" s="32"/>
      <c r="D3" s="2"/>
    </row>
    <row r="4" spans="1:14">
      <c r="A4" s="32" t="s">
        <v>3</v>
      </c>
      <c r="B4" s="32"/>
      <c r="C4" s="32"/>
      <c r="D4" s="2"/>
    </row>
    <row r="5" spans="1:14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4">
      <c r="A6" s="3"/>
      <c r="B6" s="3"/>
      <c r="C6" s="3"/>
      <c r="D6" s="3"/>
      <c r="E6" s="3"/>
    </row>
    <row r="7" spans="1:14" ht="71.25">
      <c r="A7" s="4" t="s">
        <v>5</v>
      </c>
      <c r="B7" s="4"/>
      <c r="C7" s="4" t="s">
        <v>6</v>
      </c>
      <c r="D7" s="4" t="s">
        <v>7</v>
      </c>
      <c r="E7" s="5" t="s">
        <v>8</v>
      </c>
      <c r="F7" s="5" t="s">
        <v>9</v>
      </c>
      <c r="G7" s="6" t="s">
        <v>10</v>
      </c>
      <c r="H7" s="6" t="s">
        <v>11</v>
      </c>
      <c r="I7" s="6" t="s">
        <v>12</v>
      </c>
      <c r="J7" s="6" t="s">
        <v>13</v>
      </c>
      <c r="K7" s="6" t="s">
        <v>14</v>
      </c>
      <c r="L7" s="5" t="s">
        <v>15</v>
      </c>
    </row>
    <row r="8" spans="1:14" ht="27" customHeight="1">
      <c r="A8" s="7"/>
      <c r="B8" s="7" t="s">
        <v>16</v>
      </c>
      <c r="C8" s="8" t="s">
        <v>17</v>
      </c>
      <c r="D8" s="9"/>
      <c r="E8" s="10">
        <f>SUM(E9:E14)</f>
        <v>19500</v>
      </c>
      <c r="F8" s="11"/>
      <c r="G8" s="12"/>
      <c r="H8" s="13" t="s">
        <v>18</v>
      </c>
      <c r="I8" s="12" t="s">
        <v>19</v>
      </c>
      <c r="J8" s="14"/>
      <c r="K8" s="15" t="s">
        <v>20</v>
      </c>
      <c r="L8" s="16"/>
      <c r="N8" s="17"/>
    </row>
    <row r="9" spans="1:14" ht="27" customHeight="1">
      <c r="A9" s="7" t="s">
        <v>21</v>
      </c>
      <c r="B9" s="7"/>
      <c r="C9" s="18" t="s">
        <v>22</v>
      </c>
      <c r="D9" s="9" t="s">
        <v>23</v>
      </c>
      <c r="E9" s="19">
        <v>4500</v>
      </c>
      <c r="F9" s="11" t="s">
        <v>24</v>
      </c>
      <c r="G9" s="12"/>
      <c r="H9" s="13" t="s">
        <v>18</v>
      </c>
      <c r="I9" s="12" t="s">
        <v>19</v>
      </c>
      <c r="J9" s="14" t="s">
        <v>25</v>
      </c>
      <c r="K9" s="15" t="s">
        <v>26</v>
      </c>
      <c r="L9" s="16"/>
      <c r="N9" s="17"/>
    </row>
    <row r="10" spans="1:14" ht="27" customHeight="1">
      <c r="A10" s="7"/>
      <c r="B10" s="7"/>
      <c r="C10" s="18" t="s">
        <v>27</v>
      </c>
      <c r="D10" s="9" t="s">
        <v>28</v>
      </c>
      <c r="E10" s="19">
        <v>2500</v>
      </c>
      <c r="F10" s="11" t="s">
        <v>24</v>
      </c>
      <c r="G10" s="12"/>
      <c r="H10" s="13" t="s">
        <v>18</v>
      </c>
      <c r="I10" s="12" t="s">
        <v>19</v>
      </c>
      <c r="J10" s="14" t="s">
        <v>25</v>
      </c>
      <c r="K10" s="15" t="s">
        <v>26</v>
      </c>
      <c r="L10" s="16"/>
      <c r="N10" s="17"/>
    </row>
    <row r="11" spans="1:14" ht="27" customHeight="1">
      <c r="A11" s="7"/>
      <c r="B11" s="7"/>
      <c r="C11" s="18" t="s">
        <v>29</v>
      </c>
      <c r="D11" s="9" t="s">
        <v>30</v>
      </c>
      <c r="E11" s="19">
        <v>2000</v>
      </c>
      <c r="F11" s="11" t="s">
        <v>24</v>
      </c>
      <c r="G11" s="12"/>
      <c r="H11" s="13" t="s">
        <v>18</v>
      </c>
      <c r="I11" s="12" t="s">
        <v>31</v>
      </c>
      <c r="J11" s="14"/>
      <c r="K11" s="15"/>
      <c r="L11" s="16"/>
      <c r="N11" s="17"/>
    </row>
    <row r="12" spans="1:14" ht="27" customHeight="1">
      <c r="A12" s="7"/>
      <c r="B12" s="7"/>
      <c r="C12" s="18" t="s">
        <v>32</v>
      </c>
      <c r="D12" s="9" t="s">
        <v>33</v>
      </c>
      <c r="E12" s="19">
        <v>3700</v>
      </c>
      <c r="F12" s="11" t="s">
        <v>24</v>
      </c>
      <c r="G12" s="12"/>
      <c r="H12" s="13" t="s">
        <v>18</v>
      </c>
      <c r="I12" s="12" t="s">
        <v>19</v>
      </c>
      <c r="J12" s="14" t="s">
        <v>25</v>
      </c>
      <c r="K12" s="15" t="s">
        <v>26</v>
      </c>
      <c r="L12" s="16"/>
      <c r="N12" s="17"/>
    </row>
    <row r="13" spans="1:14" ht="42" customHeight="1">
      <c r="A13" s="7" t="s">
        <v>34</v>
      </c>
      <c r="B13" s="7"/>
      <c r="C13" s="12" t="s">
        <v>35</v>
      </c>
      <c r="D13" s="9" t="s">
        <v>36</v>
      </c>
      <c r="E13" s="19">
        <v>4500</v>
      </c>
      <c r="F13" s="11" t="s">
        <v>24</v>
      </c>
      <c r="G13" s="12"/>
      <c r="H13" s="13" t="s">
        <v>18</v>
      </c>
      <c r="I13" s="12" t="s">
        <v>19</v>
      </c>
      <c r="J13" s="14" t="s">
        <v>25</v>
      </c>
      <c r="K13" s="15" t="s">
        <v>26</v>
      </c>
      <c r="L13" s="16"/>
      <c r="N13" s="17"/>
    </row>
    <row r="14" spans="1:14" ht="27" customHeight="1">
      <c r="A14" s="7"/>
      <c r="B14" s="7"/>
      <c r="C14" s="18" t="s">
        <v>37</v>
      </c>
      <c r="D14" s="9"/>
      <c r="E14" s="19">
        <v>2300</v>
      </c>
      <c r="F14" s="11" t="s">
        <v>24</v>
      </c>
      <c r="G14" s="12"/>
      <c r="H14" s="13" t="s">
        <v>18</v>
      </c>
      <c r="I14" s="12" t="s">
        <v>31</v>
      </c>
      <c r="J14" s="14"/>
      <c r="K14" s="15"/>
      <c r="L14" s="16"/>
      <c r="N14" s="17"/>
    </row>
    <row r="15" spans="1:14" ht="27" customHeight="1">
      <c r="A15" s="7"/>
      <c r="B15" s="7" t="s">
        <v>38</v>
      </c>
      <c r="C15" s="8" t="s">
        <v>39</v>
      </c>
      <c r="D15" s="9"/>
      <c r="E15" s="10">
        <f>SUM(E16:E24)</f>
        <v>90701</v>
      </c>
      <c r="F15" s="11"/>
      <c r="G15" s="12"/>
      <c r="H15" s="13"/>
      <c r="I15" s="12"/>
      <c r="J15" s="14"/>
      <c r="K15" s="15"/>
      <c r="L15" s="16"/>
      <c r="N15" s="17"/>
    </row>
    <row r="16" spans="1:14" ht="23.25" customHeight="1">
      <c r="A16" s="7" t="s">
        <v>40</v>
      </c>
      <c r="B16" s="7"/>
      <c r="C16" s="12" t="s">
        <v>41</v>
      </c>
      <c r="D16" s="20" t="s">
        <v>42</v>
      </c>
      <c r="E16" s="19">
        <v>8000</v>
      </c>
      <c r="F16" s="11" t="s">
        <v>43</v>
      </c>
      <c r="G16" s="12" t="s">
        <v>44</v>
      </c>
      <c r="H16" s="12" t="s">
        <v>45</v>
      </c>
      <c r="I16" s="12" t="s">
        <v>19</v>
      </c>
      <c r="J16" s="14" t="s">
        <v>25</v>
      </c>
      <c r="K16" s="15" t="s">
        <v>26</v>
      </c>
      <c r="L16" s="21"/>
      <c r="N16" s="17"/>
    </row>
    <row r="17" spans="1:14" ht="23.25" customHeight="1">
      <c r="A17" s="7" t="s">
        <v>46</v>
      </c>
      <c r="B17" s="7"/>
      <c r="C17" s="12" t="s">
        <v>47</v>
      </c>
      <c r="D17" s="20" t="s">
        <v>48</v>
      </c>
      <c r="E17" s="19">
        <v>10000</v>
      </c>
      <c r="F17" s="11" t="s">
        <v>43</v>
      </c>
      <c r="G17" s="12" t="s">
        <v>44</v>
      </c>
      <c r="H17" s="12" t="s">
        <v>45</v>
      </c>
      <c r="I17" s="12" t="s">
        <v>19</v>
      </c>
      <c r="J17" s="14" t="s">
        <v>25</v>
      </c>
      <c r="K17" s="15" t="s">
        <v>26</v>
      </c>
      <c r="L17" s="21"/>
      <c r="N17" s="17"/>
    </row>
    <row r="18" spans="1:14" ht="23.25" customHeight="1">
      <c r="A18" s="7" t="s">
        <v>49</v>
      </c>
      <c r="B18" s="7"/>
      <c r="C18" s="12" t="s">
        <v>50</v>
      </c>
      <c r="D18" s="20" t="s">
        <v>51</v>
      </c>
      <c r="E18" s="19">
        <v>10000</v>
      </c>
      <c r="F18" s="11" t="s">
        <v>43</v>
      </c>
      <c r="G18" s="12" t="s">
        <v>44</v>
      </c>
      <c r="H18" s="12" t="s">
        <v>45</v>
      </c>
      <c r="I18" s="12" t="s">
        <v>19</v>
      </c>
      <c r="J18" s="14" t="s">
        <v>25</v>
      </c>
      <c r="K18" s="15" t="s">
        <v>26</v>
      </c>
      <c r="L18" s="21"/>
      <c r="N18" s="17"/>
    </row>
    <row r="19" spans="1:14" ht="23.25" customHeight="1">
      <c r="A19" s="7" t="s">
        <v>52</v>
      </c>
      <c r="B19" s="7"/>
      <c r="C19" s="12" t="s">
        <v>53</v>
      </c>
      <c r="D19" s="20" t="s">
        <v>54</v>
      </c>
      <c r="E19" s="19">
        <v>10000</v>
      </c>
      <c r="F19" s="11" t="s">
        <v>43</v>
      </c>
      <c r="G19" s="12" t="s">
        <v>44</v>
      </c>
      <c r="H19" s="12" t="s">
        <v>45</v>
      </c>
      <c r="I19" s="12" t="s">
        <v>19</v>
      </c>
      <c r="J19" s="14" t="s">
        <v>25</v>
      </c>
      <c r="K19" s="15" t="s">
        <v>26</v>
      </c>
      <c r="L19" s="21"/>
      <c r="N19" s="17"/>
    </row>
    <row r="20" spans="1:14" ht="23.25" customHeight="1">
      <c r="A20" s="7" t="s">
        <v>55</v>
      </c>
      <c r="B20" s="7"/>
      <c r="C20" s="18" t="s">
        <v>56</v>
      </c>
      <c r="D20" s="22" t="s">
        <v>57</v>
      </c>
      <c r="E20" s="19">
        <v>10701</v>
      </c>
      <c r="F20" s="11" t="s">
        <v>43</v>
      </c>
      <c r="G20" s="21"/>
      <c r="H20" s="13" t="s">
        <v>18</v>
      </c>
      <c r="I20" s="12" t="s">
        <v>19</v>
      </c>
      <c r="J20" s="14" t="s">
        <v>25</v>
      </c>
      <c r="K20" s="15" t="s">
        <v>26</v>
      </c>
      <c r="L20" s="16"/>
      <c r="N20" s="17"/>
    </row>
    <row r="21" spans="1:14" ht="23.25" customHeight="1">
      <c r="A21" s="7" t="s">
        <v>58</v>
      </c>
      <c r="B21" s="7"/>
      <c r="C21" s="18" t="s">
        <v>59</v>
      </c>
      <c r="D21" s="22"/>
      <c r="E21" s="19">
        <v>10000</v>
      </c>
      <c r="F21" s="11" t="s">
        <v>43</v>
      </c>
      <c r="G21" s="21"/>
      <c r="H21" s="13" t="s">
        <v>18</v>
      </c>
      <c r="I21" s="12" t="s">
        <v>19</v>
      </c>
      <c r="J21" s="14" t="s">
        <v>25</v>
      </c>
      <c r="K21" s="15" t="s">
        <v>26</v>
      </c>
      <c r="L21" s="16"/>
      <c r="N21" s="17"/>
    </row>
    <row r="22" spans="1:14" ht="23.25" customHeight="1">
      <c r="A22" s="7"/>
      <c r="B22" s="7"/>
      <c r="C22" s="18" t="s">
        <v>60</v>
      </c>
      <c r="D22" s="20" t="s">
        <v>61</v>
      </c>
      <c r="E22" s="19">
        <v>10000</v>
      </c>
      <c r="F22" s="11" t="s">
        <v>43</v>
      </c>
      <c r="G22" s="21"/>
      <c r="H22" s="13" t="s">
        <v>18</v>
      </c>
      <c r="I22" s="12" t="s">
        <v>19</v>
      </c>
      <c r="J22" s="14" t="s">
        <v>25</v>
      </c>
      <c r="K22" s="15" t="s">
        <v>26</v>
      </c>
      <c r="L22" s="21"/>
      <c r="N22" s="17"/>
    </row>
    <row r="23" spans="1:14" ht="23.25" customHeight="1">
      <c r="A23" s="7" t="s">
        <v>62</v>
      </c>
      <c r="B23" s="7"/>
      <c r="C23" s="18" t="s">
        <v>63</v>
      </c>
      <c r="D23" s="23" t="s">
        <v>64</v>
      </c>
      <c r="E23" s="19">
        <v>10000</v>
      </c>
      <c r="F23" s="11" t="s">
        <v>43</v>
      </c>
      <c r="G23" s="21"/>
      <c r="H23" s="13" t="s">
        <v>18</v>
      </c>
      <c r="I23" s="12" t="s">
        <v>19</v>
      </c>
      <c r="J23" s="14" t="s">
        <v>25</v>
      </c>
      <c r="K23" s="15" t="s">
        <v>26</v>
      </c>
      <c r="L23" s="21"/>
      <c r="N23" s="17"/>
    </row>
    <row r="24" spans="1:14" ht="24" customHeight="1">
      <c r="A24" s="7" t="s">
        <v>65</v>
      </c>
      <c r="B24" s="7"/>
      <c r="C24" s="18" t="s">
        <v>66</v>
      </c>
      <c r="D24" s="9"/>
      <c r="E24" s="19">
        <v>12000</v>
      </c>
      <c r="F24" s="11" t="s">
        <v>43</v>
      </c>
      <c r="G24" s="12"/>
      <c r="H24" s="12" t="s">
        <v>67</v>
      </c>
      <c r="I24" s="12" t="s">
        <v>19</v>
      </c>
      <c r="J24" s="24" t="s">
        <v>68</v>
      </c>
      <c r="K24" s="15" t="s">
        <v>26</v>
      </c>
      <c r="L24" s="16"/>
      <c r="N24" s="17"/>
    </row>
    <row r="25" spans="1:14" ht="24" customHeight="1">
      <c r="A25" s="7"/>
      <c r="B25" s="7" t="s">
        <v>69</v>
      </c>
      <c r="C25" s="8" t="s">
        <v>70</v>
      </c>
      <c r="D25" s="9"/>
      <c r="E25" s="10">
        <f>SUM(E26:E27)</f>
        <v>41400</v>
      </c>
      <c r="F25" s="11"/>
      <c r="G25" s="12"/>
      <c r="H25" s="13"/>
      <c r="I25" s="12"/>
      <c r="J25" s="14"/>
      <c r="K25" s="15"/>
      <c r="L25" s="16"/>
      <c r="N25" s="17"/>
    </row>
    <row r="26" spans="1:14" ht="30">
      <c r="A26" s="7" t="s">
        <v>71</v>
      </c>
      <c r="C26" s="18" t="s">
        <v>72</v>
      </c>
      <c r="D26" s="25" t="s">
        <v>73</v>
      </c>
      <c r="E26" s="19">
        <v>15000</v>
      </c>
      <c r="F26" s="11" t="s">
        <v>43</v>
      </c>
      <c r="G26" s="12" t="s">
        <v>44</v>
      </c>
      <c r="H26" s="12" t="s">
        <v>67</v>
      </c>
      <c r="I26" s="12" t="s">
        <v>19</v>
      </c>
      <c r="J26" s="26" t="s">
        <v>74</v>
      </c>
      <c r="K26" s="15" t="s">
        <v>26</v>
      </c>
      <c r="L26" s="16" t="s">
        <v>75</v>
      </c>
      <c r="N26" s="17"/>
    </row>
    <row r="27" spans="1:14" ht="27" customHeight="1">
      <c r="A27" s="7" t="s">
        <v>76</v>
      </c>
      <c r="B27" s="7"/>
      <c r="C27" s="18" t="s">
        <v>77</v>
      </c>
      <c r="D27" s="25" t="s">
        <v>78</v>
      </c>
      <c r="E27" s="19">
        <v>26400</v>
      </c>
      <c r="F27" s="11" t="s">
        <v>43</v>
      </c>
      <c r="G27" s="12" t="s">
        <v>44</v>
      </c>
      <c r="H27" s="12" t="s">
        <v>67</v>
      </c>
      <c r="I27" s="12" t="s">
        <v>19</v>
      </c>
      <c r="J27" s="14" t="s">
        <v>79</v>
      </c>
      <c r="K27" s="15" t="s">
        <v>20</v>
      </c>
      <c r="L27" s="16" t="s">
        <v>75</v>
      </c>
      <c r="N27" s="17"/>
    </row>
    <row r="28" spans="1:14" ht="27" customHeight="1">
      <c r="A28" s="7"/>
      <c r="B28" s="7" t="s">
        <v>80</v>
      </c>
      <c r="C28" s="8" t="s">
        <v>81</v>
      </c>
      <c r="D28" s="9"/>
      <c r="E28" s="10">
        <v>3400</v>
      </c>
      <c r="F28" s="11"/>
      <c r="G28" s="12"/>
      <c r="H28" s="12"/>
      <c r="I28" s="12"/>
      <c r="J28" s="14"/>
      <c r="K28" s="15"/>
      <c r="L28" s="16"/>
      <c r="N28" s="17"/>
    </row>
    <row r="29" spans="1:14" ht="26.25" customHeight="1">
      <c r="A29" s="7"/>
      <c r="B29" s="7" t="s">
        <v>82</v>
      </c>
      <c r="C29" s="8" t="s">
        <v>83</v>
      </c>
      <c r="D29" s="9"/>
      <c r="E29" s="10">
        <v>4555</v>
      </c>
      <c r="F29" s="11" t="s">
        <v>24</v>
      </c>
      <c r="G29" s="12"/>
      <c r="H29" s="13" t="s">
        <v>18</v>
      </c>
      <c r="I29" s="12" t="s">
        <v>31</v>
      </c>
      <c r="J29" s="14"/>
      <c r="K29" s="15"/>
      <c r="L29" s="16"/>
      <c r="N29" s="17"/>
    </row>
    <row r="30" spans="1:14" ht="40.5" customHeight="1">
      <c r="A30" s="7"/>
      <c r="B30" s="7" t="s">
        <v>84</v>
      </c>
      <c r="C30" s="27" t="s">
        <v>85</v>
      </c>
      <c r="D30" s="9"/>
      <c r="E30" s="10">
        <v>850</v>
      </c>
      <c r="F30" s="11"/>
      <c r="G30" s="12"/>
      <c r="H30" s="13"/>
      <c r="I30" s="12"/>
      <c r="J30" s="14"/>
      <c r="K30" s="15"/>
      <c r="L30" s="16"/>
      <c r="N30" s="17"/>
    </row>
    <row r="31" spans="1:14" ht="26.25" customHeight="1">
      <c r="A31" s="7"/>
      <c r="B31" s="7" t="s">
        <v>86</v>
      </c>
      <c r="C31" s="27" t="s">
        <v>87</v>
      </c>
      <c r="D31" s="9"/>
      <c r="E31" s="10">
        <f>SUM(E32:E35)</f>
        <v>8300</v>
      </c>
      <c r="F31" s="11"/>
      <c r="G31" s="12"/>
      <c r="H31" s="13"/>
      <c r="I31" s="12"/>
      <c r="J31" s="14"/>
      <c r="K31" s="15"/>
      <c r="L31" s="16"/>
      <c r="N31" s="17"/>
    </row>
    <row r="32" spans="1:14" ht="26.25" customHeight="1">
      <c r="A32" s="7"/>
      <c r="B32" s="7"/>
      <c r="C32" s="12" t="s">
        <v>88</v>
      </c>
      <c r="D32" s="9"/>
      <c r="E32" s="19">
        <v>4100</v>
      </c>
      <c r="F32" s="11" t="s">
        <v>24</v>
      </c>
      <c r="G32" s="12" t="s">
        <v>44</v>
      </c>
      <c r="H32" s="12" t="s">
        <v>67</v>
      </c>
      <c r="I32" s="12" t="s">
        <v>19</v>
      </c>
      <c r="J32" s="24" t="s">
        <v>74</v>
      </c>
      <c r="K32" s="15" t="s">
        <v>26</v>
      </c>
      <c r="L32" s="16" t="s">
        <v>75</v>
      </c>
      <c r="N32" s="17"/>
    </row>
    <row r="33" spans="1:16" ht="26.25" customHeight="1">
      <c r="A33" s="7"/>
      <c r="B33" s="7"/>
      <c r="C33" s="12" t="s">
        <v>89</v>
      </c>
      <c r="D33" s="9"/>
      <c r="E33" s="19">
        <v>1000</v>
      </c>
      <c r="F33" s="11" t="s">
        <v>24</v>
      </c>
      <c r="G33" s="12" t="s">
        <v>44</v>
      </c>
      <c r="H33" s="12" t="s">
        <v>67</v>
      </c>
      <c r="I33" s="12" t="s">
        <v>19</v>
      </c>
      <c r="J33" s="14"/>
      <c r="K33" s="15"/>
      <c r="L33" s="16"/>
      <c r="N33" s="17"/>
    </row>
    <row r="34" spans="1:16" ht="26.25" customHeight="1">
      <c r="A34" s="7"/>
      <c r="B34" s="7"/>
      <c r="C34" s="12" t="s">
        <v>90</v>
      </c>
      <c r="D34" s="22" t="s">
        <v>91</v>
      </c>
      <c r="E34" s="19">
        <v>2500</v>
      </c>
      <c r="F34" s="11" t="s">
        <v>24</v>
      </c>
      <c r="G34" s="12" t="s">
        <v>44</v>
      </c>
      <c r="H34" s="12" t="s">
        <v>67</v>
      </c>
      <c r="I34" s="12" t="s">
        <v>19</v>
      </c>
      <c r="J34" s="24" t="s">
        <v>74</v>
      </c>
      <c r="K34" s="15" t="s">
        <v>26</v>
      </c>
      <c r="L34" s="16" t="s">
        <v>75</v>
      </c>
      <c r="N34" s="17"/>
    </row>
    <row r="35" spans="1:16" ht="26.25" customHeight="1">
      <c r="A35" s="7"/>
      <c r="B35" s="7"/>
      <c r="C35" s="12" t="s">
        <v>92</v>
      </c>
      <c r="D35" s="9"/>
      <c r="E35" s="19">
        <v>700</v>
      </c>
      <c r="F35" s="11" t="s">
        <v>24</v>
      </c>
      <c r="G35" s="12"/>
      <c r="H35" s="13" t="s">
        <v>67</v>
      </c>
      <c r="I35" s="12" t="s">
        <v>31</v>
      </c>
      <c r="J35" s="14"/>
      <c r="K35" s="15"/>
      <c r="L35" s="16"/>
      <c r="N35" s="17"/>
    </row>
    <row r="36" spans="1:16" ht="26.25" customHeight="1">
      <c r="A36" s="7"/>
      <c r="B36" s="7" t="s">
        <v>93</v>
      </c>
      <c r="C36" s="27" t="s">
        <v>94</v>
      </c>
      <c r="D36" s="9"/>
      <c r="E36" s="10">
        <f>SUM(E37:E41)</f>
        <v>16600</v>
      </c>
      <c r="F36" s="11"/>
      <c r="G36" s="12"/>
      <c r="H36" s="13"/>
      <c r="I36" s="12"/>
      <c r="J36" s="14"/>
      <c r="K36" s="15"/>
      <c r="L36" s="16"/>
      <c r="N36" s="17"/>
    </row>
    <row r="37" spans="1:16" ht="27" customHeight="1">
      <c r="A37" s="7"/>
      <c r="B37" s="7"/>
      <c r="C37" s="12" t="s">
        <v>95</v>
      </c>
      <c r="D37" s="9" t="s">
        <v>96</v>
      </c>
      <c r="E37" s="19">
        <v>1500</v>
      </c>
      <c r="F37" s="11" t="s">
        <v>24</v>
      </c>
      <c r="G37" s="12"/>
      <c r="H37" s="13" t="s">
        <v>18</v>
      </c>
      <c r="I37" s="12" t="s">
        <v>97</v>
      </c>
      <c r="J37" s="14"/>
      <c r="K37" s="15" t="s">
        <v>20</v>
      </c>
      <c r="L37" s="16"/>
      <c r="N37" s="17"/>
    </row>
    <row r="38" spans="1:16" ht="27" customHeight="1">
      <c r="A38" s="7"/>
      <c r="B38" s="7"/>
      <c r="C38" s="12" t="s">
        <v>98</v>
      </c>
      <c r="D38" s="28" t="s">
        <v>99</v>
      </c>
      <c r="E38" s="19">
        <v>2000</v>
      </c>
      <c r="F38" s="11" t="s">
        <v>24</v>
      </c>
      <c r="G38" s="12"/>
      <c r="H38" s="13" t="s">
        <v>18</v>
      </c>
      <c r="I38" s="12" t="s">
        <v>31</v>
      </c>
      <c r="J38" s="14"/>
      <c r="K38" s="15"/>
      <c r="L38" s="16"/>
      <c r="N38" s="17"/>
    </row>
    <row r="39" spans="1:16" ht="27" customHeight="1">
      <c r="A39" s="7"/>
      <c r="B39" s="7"/>
      <c r="C39" s="12" t="s">
        <v>100</v>
      </c>
      <c r="D39" s="9" t="s">
        <v>101</v>
      </c>
      <c r="E39" s="19">
        <v>750</v>
      </c>
      <c r="F39" s="11" t="s">
        <v>24</v>
      </c>
      <c r="G39" s="12"/>
      <c r="H39" s="13" t="s">
        <v>67</v>
      </c>
      <c r="I39" s="12" t="s">
        <v>31</v>
      </c>
      <c r="J39" s="14" t="s">
        <v>102</v>
      </c>
      <c r="K39" s="15" t="s">
        <v>103</v>
      </c>
      <c r="L39" s="16"/>
      <c r="N39" s="17"/>
    </row>
    <row r="40" spans="1:16" ht="33.75" customHeight="1">
      <c r="A40" s="7" t="s">
        <v>104</v>
      </c>
      <c r="B40" s="7"/>
      <c r="C40" s="12" t="s">
        <v>105</v>
      </c>
      <c r="D40" s="22" t="s">
        <v>106</v>
      </c>
      <c r="E40" s="19">
        <v>8000</v>
      </c>
      <c r="F40" s="11" t="s">
        <v>24</v>
      </c>
      <c r="G40" s="12"/>
      <c r="H40" s="13" t="s">
        <v>18</v>
      </c>
      <c r="I40" s="12" t="s">
        <v>31</v>
      </c>
      <c r="J40" s="14" t="s">
        <v>107</v>
      </c>
      <c r="K40" s="15" t="s">
        <v>103</v>
      </c>
      <c r="L40" s="16"/>
      <c r="N40" s="17"/>
    </row>
    <row r="41" spans="1:16" ht="27" customHeight="1">
      <c r="A41" s="7" t="s">
        <v>108</v>
      </c>
      <c r="B41" s="7"/>
      <c r="C41" s="12" t="s">
        <v>109</v>
      </c>
      <c r="D41" s="22" t="s">
        <v>110</v>
      </c>
      <c r="E41" s="19">
        <v>4350</v>
      </c>
      <c r="F41" s="11" t="s">
        <v>24</v>
      </c>
      <c r="G41" s="12"/>
      <c r="H41" s="13" t="s">
        <v>67</v>
      </c>
      <c r="I41" s="12" t="s">
        <v>111</v>
      </c>
      <c r="J41" s="14" t="s">
        <v>107</v>
      </c>
      <c r="K41" s="15" t="s">
        <v>103</v>
      </c>
      <c r="L41" s="16"/>
      <c r="N41" s="17"/>
    </row>
    <row r="42" spans="1:16" ht="36" customHeight="1">
      <c r="A42" s="7"/>
      <c r="B42" s="7" t="s">
        <v>112</v>
      </c>
      <c r="C42" s="27" t="s">
        <v>113</v>
      </c>
      <c r="D42" s="29"/>
      <c r="E42" s="10">
        <v>4950</v>
      </c>
      <c r="F42" s="11" t="s">
        <v>24</v>
      </c>
      <c r="G42" s="12"/>
      <c r="H42" s="13" t="s">
        <v>67</v>
      </c>
      <c r="I42" s="12" t="s">
        <v>97</v>
      </c>
      <c r="J42" s="14"/>
      <c r="K42" s="15"/>
      <c r="L42" s="16"/>
      <c r="N42" s="17"/>
    </row>
    <row r="43" spans="1:16" ht="22.5" customHeight="1">
      <c r="A43" s="7"/>
      <c r="B43" s="7" t="s">
        <v>114</v>
      </c>
      <c r="C43" s="27" t="s">
        <v>115</v>
      </c>
      <c r="D43" s="29" t="s">
        <v>116</v>
      </c>
      <c r="E43" s="10">
        <v>3500</v>
      </c>
      <c r="F43" s="11" t="s">
        <v>24</v>
      </c>
      <c r="G43" s="12"/>
      <c r="H43" s="13" t="s">
        <v>67</v>
      </c>
      <c r="I43" s="12" t="s">
        <v>111</v>
      </c>
      <c r="J43" s="14"/>
      <c r="K43" s="15"/>
      <c r="L43" s="16"/>
      <c r="N43" s="17"/>
    </row>
    <row r="44" spans="1:16" ht="22.5" customHeight="1">
      <c r="A44" s="7"/>
      <c r="B44" s="7" t="s">
        <v>114</v>
      </c>
      <c r="C44" s="27" t="s">
        <v>117</v>
      </c>
      <c r="D44" s="29"/>
      <c r="E44" s="10">
        <v>1350</v>
      </c>
      <c r="F44" s="11"/>
      <c r="G44" s="12"/>
      <c r="H44" s="13"/>
      <c r="I44" s="12"/>
      <c r="J44" s="14"/>
      <c r="K44" s="15"/>
      <c r="L44" s="16"/>
      <c r="N44" s="17"/>
    </row>
    <row r="45" spans="1:16" ht="29.25" customHeight="1">
      <c r="A45" s="7"/>
      <c r="B45" s="7" t="s">
        <v>118</v>
      </c>
      <c r="C45" s="27" t="s">
        <v>119</v>
      </c>
      <c r="D45" s="29"/>
      <c r="E45" s="10">
        <v>6650</v>
      </c>
      <c r="F45" s="11"/>
      <c r="G45" s="12"/>
      <c r="H45" s="13"/>
      <c r="I45" s="12"/>
      <c r="J45" s="14"/>
      <c r="K45" s="15"/>
      <c r="L45" s="16"/>
      <c r="N45" s="17"/>
    </row>
    <row r="46" spans="1:16" ht="30" customHeight="1">
      <c r="A46" s="7"/>
      <c r="B46" s="7" t="s">
        <v>120</v>
      </c>
      <c r="C46" s="27" t="s">
        <v>121</v>
      </c>
      <c r="D46" s="9" t="s">
        <v>122</v>
      </c>
      <c r="E46" s="10">
        <v>2500</v>
      </c>
      <c r="F46" s="11" t="s">
        <v>24</v>
      </c>
      <c r="G46" s="12"/>
      <c r="H46" s="12" t="s">
        <v>67</v>
      </c>
      <c r="I46" s="12" t="s">
        <v>123</v>
      </c>
      <c r="J46" s="14"/>
      <c r="K46" s="15" t="s">
        <v>20</v>
      </c>
      <c r="L46" s="16" t="s">
        <v>75</v>
      </c>
      <c r="N46" s="17"/>
    </row>
    <row r="47" spans="1:16" ht="36" customHeight="1">
      <c r="A47" s="7"/>
      <c r="B47" s="7" t="s">
        <v>120</v>
      </c>
      <c r="C47" s="27" t="s">
        <v>124</v>
      </c>
      <c r="D47" s="9" t="s">
        <v>122</v>
      </c>
      <c r="E47" s="10">
        <v>550</v>
      </c>
      <c r="F47" s="11" t="s">
        <v>24</v>
      </c>
      <c r="G47" s="12"/>
      <c r="H47" s="13" t="s">
        <v>67</v>
      </c>
      <c r="I47" s="12" t="s">
        <v>97</v>
      </c>
      <c r="J47" s="14"/>
      <c r="K47" s="15"/>
      <c r="L47" s="16"/>
      <c r="N47" s="17"/>
    </row>
    <row r="48" spans="1:16" ht="36" customHeight="1">
      <c r="A48" s="7"/>
      <c r="B48" s="7" t="s">
        <v>125</v>
      </c>
      <c r="C48" s="27" t="s">
        <v>126</v>
      </c>
      <c r="D48" s="9" t="s">
        <v>127</v>
      </c>
      <c r="E48" s="10">
        <v>3400</v>
      </c>
      <c r="F48" s="11" t="s">
        <v>24</v>
      </c>
      <c r="G48" s="12"/>
      <c r="H48" s="13" t="s">
        <v>67</v>
      </c>
      <c r="I48" s="12" t="s">
        <v>128</v>
      </c>
      <c r="J48" s="14"/>
      <c r="K48" s="15"/>
      <c r="L48" s="16"/>
      <c r="N48" s="17"/>
    </row>
    <row r="49" spans="1:14" ht="30" customHeight="1">
      <c r="A49" s="7"/>
      <c r="B49" s="7" t="s">
        <v>129</v>
      </c>
      <c r="C49" s="27" t="s">
        <v>130</v>
      </c>
      <c r="D49" s="9"/>
      <c r="E49" s="10">
        <v>4250</v>
      </c>
      <c r="F49" s="11" t="s">
        <v>24</v>
      </c>
      <c r="G49" s="12"/>
      <c r="H49" s="12" t="s">
        <v>67</v>
      </c>
      <c r="I49" s="12" t="s">
        <v>123</v>
      </c>
      <c r="J49" s="14"/>
      <c r="K49" s="15" t="s">
        <v>20</v>
      </c>
      <c r="L49" s="16" t="s">
        <v>75</v>
      </c>
      <c r="N49" s="17"/>
    </row>
    <row r="50" spans="1:14" ht="42" customHeight="1">
      <c r="A50" s="7" t="s">
        <v>131</v>
      </c>
      <c r="B50" s="7" t="s">
        <v>132</v>
      </c>
      <c r="C50" s="30" t="s">
        <v>133</v>
      </c>
      <c r="D50" s="9" t="s">
        <v>134</v>
      </c>
      <c r="E50" s="10">
        <v>5000</v>
      </c>
      <c r="F50" s="11" t="s">
        <v>24</v>
      </c>
      <c r="G50" s="12"/>
      <c r="H50" s="13" t="s">
        <v>18</v>
      </c>
      <c r="I50" s="12" t="s">
        <v>111</v>
      </c>
      <c r="J50" s="14"/>
      <c r="K50" s="15" t="s">
        <v>103</v>
      </c>
      <c r="L50" s="16"/>
      <c r="N50" s="17"/>
    </row>
    <row r="51" spans="1:14" ht="23.25" customHeight="1">
      <c r="A51" s="7"/>
      <c r="B51" s="7" t="s">
        <v>132</v>
      </c>
      <c r="C51" s="8" t="s">
        <v>135</v>
      </c>
      <c r="D51" s="22" t="s">
        <v>136</v>
      </c>
      <c r="E51" s="10">
        <v>3300</v>
      </c>
      <c r="F51" s="11" t="s">
        <v>24</v>
      </c>
      <c r="G51" s="12"/>
      <c r="H51" s="13" t="s">
        <v>67</v>
      </c>
      <c r="I51" s="12" t="s">
        <v>128</v>
      </c>
      <c r="J51" s="14"/>
      <c r="K51" s="15" t="s">
        <v>103</v>
      </c>
      <c r="L51" s="16"/>
      <c r="N51" s="17"/>
    </row>
    <row r="52" spans="1:14" ht="22.5" customHeight="1">
      <c r="A52" s="7" t="s">
        <v>137</v>
      </c>
      <c r="B52" s="7" t="s">
        <v>138</v>
      </c>
      <c r="C52" s="27" t="s">
        <v>139</v>
      </c>
      <c r="D52" s="22" t="s">
        <v>140</v>
      </c>
      <c r="E52" s="10">
        <v>8478.5</v>
      </c>
      <c r="F52" s="11" t="s">
        <v>43</v>
      </c>
      <c r="G52" s="12"/>
      <c r="H52" s="13" t="s">
        <v>67</v>
      </c>
      <c r="I52" s="12" t="s">
        <v>111</v>
      </c>
      <c r="J52" s="14" t="s">
        <v>107</v>
      </c>
      <c r="K52" s="15" t="s">
        <v>103</v>
      </c>
      <c r="L52" s="16"/>
      <c r="N52" s="17"/>
    </row>
    <row r="53" spans="1:14" ht="27" customHeight="1">
      <c r="A53" s="7" t="s">
        <v>141</v>
      </c>
      <c r="B53" s="7" t="s">
        <v>142</v>
      </c>
      <c r="C53" s="27" t="s">
        <v>143</v>
      </c>
      <c r="D53" s="9" t="s">
        <v>144</v>
      </c>
      <c r="E53" s="10">
        <v>16750</v>
      </c>
      <c r="F53" s="11" t="s">
        <v>43</v>
      </c>
      <c r="G53" s="12"/>
      <c r="H53" s="13" t="s">
        <v>18</v>
      </c>
      <c r="I53" s="12" t="s">
        <v>111</v>
      </c>
      <c r="J53" s="14" t="s">
        <v>107</v>
      </c>
      <c r="K53" s="15" t="s">
        <v>103</v>
      </c>
      <c r="L53" s="16"/>
      <c r="N53" s="17"/>
    </row>
    <row r="54" spans="1:14" ht="28.5" customHeight="1">
      <c r="A54" s="34" t="s">
        <v>145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</row>
    <row r="55" spans="1:14" ht="6.9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</row>
    <row r="56" spans="1:14">
      <c r="H56" s="1" t="s">
        <v>146</v>
      </c>
      <c r="L56" s="1" t="s">
        <v>147</v>
      </c>
    </row>
    <row r="57" spans="1:14">
      <c r="H57" s="1" t="s">
        <v>148</v>
      </c>
      <c r="L57" s="1" t="s">
        <v>149</v>
      </c>
    </row>
  </sheetData>
  <mergeCells count="6">
    <mergeCell ref="A54:L55"/>
    <mergeCell ref="A1:C1"/>
    <mergeCell ref="A2:C2"/>
    <mergeCell ref="A3:C3"/>
    <mergeCell ref="A4:C4"/>
    <mergeCell ref="A5:L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NABAVE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2026-04-19T14:55:24Z</cp:lastPrinted>
  <dcterms:created xsi:type="dcterms:W3CDTF">2025-12-17T08:17:03Z</dcterms:created>
  <dcterms:modified xsi:type="dcterms:W3CDTF">2026-04-19T14:55:37Z</dcterms:modified>
</cp:coreProperties>
</file>